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<sst xmlns="http://schemas.openxmlformats.org/spreadsheetml/2006/main" count="127" uniqueCount="59">
  <si>
    <t xml:space="preserve">Regione</t>
  </si>
  <si>
    <t xml:space="preserve">Provincia</t>
  </si>
  <si>
    <t xml:space="preserve">Ente - Soggetto Attuatore</t>
  </si>
  <si>
    <t xml:space="preserve">Codice Ente</t>
  </si>
  <si>
    <t xml:space="preserve">CUP</t>
  </si>
  <si>
    <t xml:space="preserve">Assegnazione</t>
  </si>
  <si>
    <t xml:space="preserve">Anno di spettanza</t>
  </si>
  <si>
    <t xml:space="preserve">PRATT</t>
  </si>
  <si>
    <t xml:space="preserve">Costo Ammesso</t>
  </si>
  <si>
    <t xml:space="preserve">Descrizione Progetto</t>
  </si>
  <si>
    <t xml:space="preserve">I Pagamento - acconto 10 %</t>
  </si>
  <si>
    <t xml:space="preserve">II Pagamento - stipula 20%</t>
  </si>
  <si>
    <t xml:space="preserve">SAL - 60%</t>
  </si>
  <si>
    <t xml:space="preserve">CRE - 10%</t>
  </si>
  <si>
    <t xml:space="preserve">Detrazioni</t>
  </si>
  <si>
    <t xml:space="preserve">Tot. Pag.</t>
  </si>
  <si>
    <t xml:space="preserve">% di pag.</t>
  </si>
  <si>
    <t xml:space="preserve">di cui SAL</t>
  </si>
  <si>
    <t xml:space="preserve">Dettaglio Amministrazione</t>
  </si>
  <si>
    <t xml:space="preserve">EMILIA-ROMAGNA</t>
  </si>
  <si>
    <t xml:space="preserve">REGGIO NELL'EMILIA</t>
  </si>
  <si>
    <t xml:space="preserve">COMUNE DI REGGIO NELL'EMILIA</t>
  </si>
  <si>
    <t xml:space="preserve">J81B21004030005</t>
  </si>
  <si>
    <t xml:space="preserve">1. DM 30.12.2021</t>
  </si>
  <si>
    <t xml:space="preserve">RIQUALIFICAZIONE E RICUCITURA URBANA DEI QUARTIERI OSPIZIO/SAN LAZZARO  CAVALCAFERROVIA CICLOPEDONALE TRA IL CAMPUS SAN LAZZARO E IL NUOVO PARCO DELLO SPORT*VIA VARIE*NUOVA REALIZZAZIONE</t>
  </si>
  <si>
    <t xml:space="preserve">J81B21004040005</t>
  </si>
  <si>
    <t xml:space="preserve">RIQUALIFICAZIONE E SICUREZZA DELLA VIA EMILIA A PIEVE MODOLENA E CELLA  CICLOVIA 1 OVEST*VIA VARIE*LAVORI DI COMPLETAMENTO</t>
  </si>
  <si>
    <t xml:space="preserve">J81B21004050005</t>
  </si>
  <si>
    <t xml:space="preserve">RIQUALIFICAZIONE E RIGENERAZIONE URBANA DEL QUADRANTE NORD-EST DEL CENTRO STORICO DI REGGIO  SOTTOPASSO CICLOPEDONALE ALLA FERROVIA STORICA MILANO-BOLOGNA*VIA VARIE*NUOVA REALIZZAZIONE</t>
  </si>
  <si>
    <t xml:space="preserve">J81B21004060001</t>
  </si>
  <si>
    <t xml:space="preserve">VIA INGHILTERRA*VIA INGHILTERRA*BARRIERE ANTIRUMORE</t>
  </si>
  <si>
    <t xml:space="preserve">J81B21004250001</t>
  </si>
  <si>
    <t xml:space="preserve">RIQUALIFICAZIONE URBANA DELLA ZONA ANNONARIA E PISTA CICLABILE SU VIA DON GIOVANNI VERITÀ*VIA DON GIOVANNI VERITA'*REALIZZAZIONE DI NUOVA PISTA CICLABILE, QUALIFICAZIONE ENERGETICA DELLILLUMINAZIONE PUBBLICA, AMMODERNAMENTO DEGLI ARREDI STRADALI E INTROD</t>
  </si>
  <si>
    <t xml:space="preserve">J81B21004260005</t>
  </si>
  <si>
    <t xml:space="preserve">PROGETTO DI RIGENERAZIONE URBANA DEL QUARTIERE GATTAGLIO - NUOVA PASSERELLA CICLOPEDONALE SUL TORRENTE CROSTOLO*VIA VARIE*DEMOLIZIONE E RICOSTRUZIONE CON ADEGUAMENTO NORMATIVO E MIGLIORAMENTO DELLA SICUREZZA IDRAULICA</t>
  </si>
  <si>
    <t xml:space="preserve">J81B21004290005</t>
  </si>
  <si>
    <t xml:space="preserve">QUARTIERE OSPIZIO/SAN LAZZARO  NUOVO SOTTOPASSO CICLOPEDONALE NEL PARCO CAMPO DI MARTE*VIA VARIE*REALIZZAZIONE DEL SOTTOPASSO CICLOPEDONALE ALLA FERROVIA</t>
  </si>
  <si>
    <t xml:space="preserve">J83D21000920001</t>
  </si>
  <si>
    <t xml:space="preserve">RIQUALIFICAZIONE E RIGENERAZIONE URBANA DEL QUADRANTE NORD-EST DEL CENTRO STORICO DI REGGIO  ORTI DI SANTA CHIARA*VIA VARIE*RIQUALIFICAZIONE PER ATTIVITÀ SOCIALI E CULTURALI ALLAPERTO</t>
  </si>
  <si>
    <t xml:space="preserve">J84E21002010005</t>
  </si>
  <si>
    <t xml:space="preserve">PIANO DI RIQUALIFICAZIONE URBANA QUARTIERE POPOLARE COMPAGNONI  EX SCUOLE VILLAGGIO CATELLANI PER NUOVO CENTRO SOCIALE/SEDE AUSER*VIA COMPAGNONI*REALIZZAZIONE DI UN CENTRO SOCIALE IN GESTIONE DELLA LOCALE SEZIONE AUSER, EFFICIENTAMENTO ENERGETICO E ABBAT</t>
  </si>
  <si>
    <t xml:space="preserve">J84E21002020005</t>
  </si>
  <si>
    <t xml:space="preserve">RIQUALIFICAZIONE EX POLVERIERA QUARTIERE MIRABELLO  REALIZZAZIONE DEL BICILAB,DELLA SEDE PERMANENTE DELLA COLLEZIONE DI BICI STORICHE CIMURRI, DELLE SEDI DELLE ASSOCIAZIONI CICLOATTIVISTICHE, DEL LABORATORIO DIDATTICO PER LA MOBILITÀ SOSTENIBILE*PIAZZALE</t>
  </si>
  <si>
    <t xml:space="preserve">J84E21002030001</t>
  </si>
  <si>
    <t xml:space="preserve">QUARTIERE REGINA PACIS/OROLOGIO - RIQUALIFICAZIONE DELLE ATTREZZATURE COLLETTIVE DI QUARTIERE  INTERVENTO STRAORDINARIO SUL TEATRO DELLOROLOGIO*VIA MASSENET*RIQUALIFICAZIONE CON ADEGUAMENTO ALLE NORME DI SPETTACOLO E ALLA NORMATIVA ANTISISMICA, RISPARMI</t>
  </si>
  <si>
    <t xml:space="preserve">J84E21002040001</t>
  </si>
  <si>
    <t xml:space="preserve">RIQUALIFICAZIONE E RIGENERAZIONE URBANA DEL QUADRANTE NORD-EST DEL CENTRO STORICO DI REGGIO  RIQUALIFICAZIONE DEI CHIOSTRI DI SAN DOMENICO, PRIMO STRALCIO*VIA ALIGHIERI*INTERVENTI DI RIQUALIFICAZIONE E AMMODERNAMENTO DI STRUTTURE EDILIZIE E IMPIANTI</t>
  </si>
  <si>
    <t xml:space="preserve">J84E21002050001</t>
  </si>
  <si>
    <t xml:space="preserve">RIQUALIFICAZIONE E RIGENERAZIONE URBANA DEL QUADRANTE NORD-EST DEL CENTRO STORICO DI REGGIO  RIQUALIFICAZIONE DEI CHIOSTRI DI SAN DOMENICO, SECONDO STRALCIO*VIA ALIGHIERI*RIQUALIFICAZIONE E AMMODERNAMENTO DI ALCUNE STRUTTURE EDILIZIE E DEGLI IMPIANTI</t>
  </si>
  <si>
    <t xml:space="preserve">J87H21003200005</t>
  </si>
  <si>
    <t xml:space="preserve">RIQUALIFICAZIONE E RIGENERAZIONE URBANA DEL QUADRANTE NORD-EST DEL CENTRO STORICO DI REGGIO  RIQUALIFICAZIONE DEL PARCO DEL POPOLO*VIA ISONZO*RIQUALIFICAZIONE DEL PARCO DEL POPOLO, CURA DEGLI ALBERI MONUMENTALI, RIQUALIFICAZIONE E SOSTITUZIONE DEGLI ARRE</t>
  </si>
  <si>
    <t xml:space="preserve">J87H21003240001</t>
  </si>
  <si>
    <t xml:space="preserve">SVILUPPO DEL PRU GARDENIA  RISTRUTTURAZIONE EX PALESTRA IN VIA GALLIANO*VIA GALLIANO*LAVORI DI RIQUALIFICAZIONE E ADEGUAMENTO NORMATIVO</t>
  </si>
  <si>
    <t xml:space="preserve">J87H21003250005</t>
  </si>
  <si>
    <t xml:space="preserve">QUARTIERE REGINA PACIS/OROLOGIO - RIQUALIFICAZIONE DEL PARCO DEL GELSO*VIA VARIE*RIQUALIFICAZIONE CONNESSA ALLA STRATEGIA DI ADATTAMENTO CLIMATICO DEL COMUNE,ARRICCHIMENTO DELLA DOTAZIONE VEGETALE E DELLA COMPLESSITÀ BIOLOGICA, ILLUMINAZIONE PUBBLICA E AB</t>
  </si>
  <si>
    <t xml:space="preserve">J87H21003260001</t>
  </si>
  <si>
    <t xml:space="preserve">RIQUALIFICAZIONE E RIGENERAZIONE URBANA DEL QUADRANTE NORD-EST DEL CENTRO STORICO DI REGGIO  RIQUALIFICAZIONE DI PIAZZA DEL POPOL GIOST*VIA ROMA*RIQUALIFICAZIONE FISICA, AMBIENTALE E FUNZIONALE</t>
  </si>
  <si>
    <t xml:space="preserve">J89J21004570001</t>
  </si>
  <si>
    <t xml:space="preserve">RIQUALIFICAZIONE E RIGENERAZIONE URBANA DEL QUADRANTE NORD-EST DEL CENTRO STORICO DI REGGIO  STRADA DELLA CULTURA*VIA VARIE*RIQUALIFICAZIONE DELLILLUMINAZIONE PUBBLICA, DEGLI ARREDI E IN PARTE DELLE PAVIMENTAZIONI DELLE VIE ANGELO SECCHI E DANTE ALIGHIE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</si>
</sst>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(\€* #,##0.00_);_(\€* \(#,##0.00\);_(\€* \-??_);_(@_)"/>
    <numFmt numFmtId="166" formatCode="#,##0.00&quot; €&quot;"/>
    <numFmt numFmtId="167" formatCode="0.00%"/>
    <numFmt numFmtId="168" formatCode="_(* #,##0.00_);_(* \(#,##0.00\);_(* \-??_);_(@_)"/>
    <numFmt numFmtId="169" formatCode="#,##0.0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b val="true"/>
      <sz val="11"/>
      <color theme="0"/>
      <name val="Calibri"/>
      <family val="2"/>
      <charset val="1"/>
    </font>
    <font>
      <b val="true"/>
      <sz val="10"/>
      <color theme="0"/>
      <name val="Calibri"/>
      <family val="2"/>
      <charset val="1"/>
    </font>
    <font>
      <b val="true"/>
      <sz val="10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0"/>
      <color theme="1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4" tint="-0.5"/>
        <bgColor rgb="FF333399"/>
      </patternFill>
    </fill>
    <fill>
      <patternFill patternType="solid">
        <fgColor theme="2" tint="-0.75"/>
        <bgColor rgb="FF333300"/>
      </patternFill>
    </fill>
    <fill>
      <patternFill patternType="solid">
        <fgColor rgb="FF9E01FF"/>
        <bgColor rgb="FF800080"/>
      </patternFill>
    </fill>
    <fill>
      <patternFill patternType="solid">
        <fgColor theme="0" tint="-0.35"/>
        <bgColor rgb="FFC0C0C0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theme="5" tint="0.7999"/>
        <bgColor rgb="FFFFFFFF"/>
      </patternFill>
    </fill>
    <fill>
      <patternFill patternType="solid">
        <fgColor rgb="FF00B050"/>
        <bgColor rgb="FF00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2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2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2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3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4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5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6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7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8" borderId="1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9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1" fillId="0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_Foglio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9E01FF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A6A6A6"/>
      <rgbColor rgb="FF203864"/>
      <rgbColor rgb="FF00B050"/>
      <rgbColor rgb="FF003300"/>
      <rgbColor rgb="FF333300"/>
      <rgbColor rgb="FF993300"/>
      <rgbColor rgb="FF993366"/>
      <rgbColor rgb="FF333399"/>
      <rgbColor rgb="FF3B383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S1048576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K2" activeCellId="0" sqref="K2"/>
    </sheetView>
  </sheetViews>
  <sheetFormatPr defaultColWidth="8.73046875" defaultRowHeight="14.25" zeroHeight="false" outlineLevelRow="0" outlineLevelCol="0"/>
  <cols>
    <col collapsed="false" customWidth="true" hidden="false" outlineLevel="0" max="1" min="1" style="1" width="16.45"/>
    <col collapsed="false" customWidth="true" hidden="false" outlineLevel="0" max="2" min="2" style="1" width="18.18"/>
    <col collapsed="false" customWidth="true" hidden="false" outlineLevel="0" max="3" min="3" style="1" width="24.45"/>
    <col collapsed="false" customWidth="true" hidden="false" outlineLevel="0" max="4" min="4" style="1" width="10.82"/>
    <col collapsed="false" customWidth="true" hidden="false" outlineLevel="0" max="5" min="5" style="1" width="15.82"/>
    <col collapsed="false" customWidth="true" hidden="false" outlineLevel="0" max="6" min="6" style="1" width="15.45"/>
    <col collapsed="false" customWidth="true" hidden="false" outlineLevel="0" max="7" min="7" style="1" width="8.09"/>
    <col collapsed="false" customWidth="true" hidden="false" outlineLevel="0" max="8" min="8" style="1" width="11.82"/>
    <col collapsed="false" customWidth="true" hidden="false" outlineLevel="0" max="9" min="9" style="1" width="19.6"/>
    <col collapsed="false" customWidth="true" hidden="false" outlineLevel="0" max="10" min="10" style="1" width="255.63"/>
    <col collapsed="false" customWidth="true" hidden="false" outlineLevel="0" max="11" min="11" style="1" width="23.27"/>
    <col collapsed="false" customWidth="true" hidden="false" outlineLevel="0" max="12" min="12" style="1" width="22.45"/>
    <col collapsed="false" customWidth="true" hidden="false" outlineLevel="0" max="13" min="13" style="1" width="9.18"/>
    <col collapsed="false" customWidth="true" hidden="false" outlineLevel="0" max="14" min="14" style="1" width="9.45"/>
    <col collapsed="false" customWidth="true" hidden="false" outlineLevel="0" max="15" min="15" style="1" width="9.82"/>
    <col collapsed="false" customWidth="true" hidden="false" outlineLevel="0" max="16" min="16" style="1" width="14.27"/>
    <col collapsed="false" customWidth="true" hidden="false" outlineLevel="0" max="17" min="17" style="1" width="8.82"/>
    <col collapsed="false" customWidth="true" hidden="false" outlineLevel="0" max="18" min="18" style="1" width="8"/>
    <col collapsed="false" customWidth="true" hidden="false" outlineLevel="0" max="19" min="19" style="1" width="22.54"/>
    <col collapsed="false" customWidth="false" hidden="false" outlineLevel="0" max="16384" min="20" style="1" width="8.73"/>
  </cols>
  <sheetData>
    <row r="2" customFormat="false" ht="14.25" hidden="false" customHeight="false" outlineLevel="0" collapsed="false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4" t="s">
        <v>8</v>
      </c>
      <c r="J2" s="3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6" t="s">
        <v>14</v>
      </c>
      <c r="P2" s="7" t="s">
        <v>15</v>
      </c>
      <c r="Q2" s="7" t="s">
        <v>16</v>
      </c>
      <c r="R2" s="8" t="s">
        <v>17</v>
      </c>
      <c r="S2" s="9" t="s">
        <v>18</v>
      </c>
    </row>
    <row r="3" customFormat="false" ht="14.25" hidden="false" customHeight="false" outlineLevel="0" collapsed="false">
      <c r="A3" s="10" t="s">
        <v>19</v>
      </c>
      <c r="B3" s="10" t="s">
        <v>20</v>
      </c>
      <c r="C3" s="10" t="s">
        <v>21</v>
      </c>
      <c r="D3" s="11" t="n">
        <v>2080680330</v>
      </c>
      <c r="E3" s="12" t="s">
        <v>22</v>
      </c>
      <c r="F3" s="13" t="s">
        <v>23</v>
      </c>
      <c r="G3" s="11" t="n">
        <v>2022</v>
      </c>
      <c r="H3" s="11" t="n">
        <v>10000000030</v>
      </c>
      <c r="I3" s="14" t="n">
        <v>2880000</v>
      </c>
      <c r="J3" s="15" t="s">
        <v>24</v>
      </c>
      <c r="K3" s="16" t="n">
        <v>288000</v>
      </c>
      <c r="L3" s="16" t="n">
        <v>576000</v>
      </c>
      <c r="M3" s="17"/>
      <c r="N3" s="17"/>
      <c r="O3" s="17"/>
      <c r="P3" s="18" t="n">
        <v>864000</v>
      </c>
      <c r="Q3" s="19" t="n">
        <v>0.3</v>
      </c>
      <c r="R3" s="18"/>
      <c r="S3" s="20"/>
    </row>
    <row r="4" customFormat="false" ht="14.25" hidden="false" customHeight="false" outlineLevel="0" collapsed="false">
      <c r="A4" s="10" t="s">
        <v>19</v>
      </c>
      <c r="B4" s="10" t="s">
        <v>20</v>
      </c>
      <c r="C4" s="10" t="s">
        <v>21</v>
      </c>
      <c r="D4" s="11" t="n">
        <v>2080680330</v>
      </c>
      <c r="E4" s="12" t="s">
        <v>25</v>
      </c>
      <c r="F4" s="13" t="s">
        <v>23</v>
      </c>
      <c r="G4" s="11" t="n">
        <v>2022</v>
      </c>
      <c r="H4" s="11" t="n">
        <v>10000000030</v>
      </c>
      <c r="I4" s="14" t="n">
        <v>2400000</v>
      </c>
      <c r="J4" s="15" t="s">
        <v>26</v>
      </c>
      <c r="K4" s="16" t="n">
        <v>240000</v>
      </c>
      <c r="L4" s="16" t="n">
        <v>480000</v>
      </c>
      <c r="M4" s="17"/>
      <c r="N4" s="17"/>
      <c r="O4" s="17"/>
      <c r="P4" s="18" t="n">
        <v>720000</v>
      </c>
      <c r="Q4" s="19" t="n">
        <v>0.3</v>
      </c>
      <c r="R4" s="18"/>
      <c r="S4" s="20"/>
    </row>
    <row r="5" customFormat="false" ht="14.25" hidden="false" customHeight="false" outlineLevel="0" collapsed="false">
      <c r="A5" s="10" t="s">
        <v>19</v>
      </c>
      <c r="B5" s="10" t="s">
        <v>20</v>
      </c>
      <c r="C5" s="10" t="s">
        <v>21</v>
      </c>
      <c r="D5" s="11" t="n">
        <v>2080680330</v>
      </c>
      <c r="E5" s="12" t="s">
        <v>27</v>
      </c>
      <c r="F5" s="13" t="s">
        <v>23</v>
      </c>
      <c r="G5" s="11" t="n">
        <v>2022</v>
      </c>
      <c r="H5" s="11" t="n">
        <v>10000000030</v>
      </c>
      <c r="I5" s="14" t="n">
        <v>7080000</v>
      </c>
      <c r="J5" s="15" t="s">
        <v>28</v>
      </c>
      <c r="K5" s="16" t="n">
        <v>708000</v>
      </c>
      <c r="L5" s="16" t="n">
        <v>1416000</v>
      </c>
      <c r="M5" s="17"/>
      <c r="N5" s="17"/>
      <c r="O5" s="17"/>
      <c r="P5" s="18" t="n">
        <v>2124000</v>
      </c>
      <c r="Q5" s="19" t="n">
        <v>0.3</v>
      </c>
      <c r="R5" s="18"/>
      <c r="S5" s="20"/>
    </row>
    <row r="6" customFormat="false" ht="14.25" hidden="false" customHeight="false" outlineLevel="0" collapsed="false">
      <c r="A6" s="10" t="s">
        <v>19</v>
      </c>
      <c r="B6" s="10" t="s">
        <v>20</v>
      </c>
      <c r="C6" s="10" t="s">
        <v>21</v>
      </c>
      <c r="D6" s="11" t="n">
        <v>2080680330</v>
      </c>
      <c r="E6" s="12" t="s">
        <v>29</v>
      </c>
      <c r="F6" s="13" t="s">
        <v>23</v>
      </c>
      <c r="G6" s="11" t="n">
        <v>2022</v>
      </c>
      <c r="H6" s="11" t="n">
        <v>10000000030</v>
      </c>
      <c r="I6" s="14" t="n">
        <v>100000</v>
      </c>
      <c r="J6" s="15" t="s">
        <v>30</v>
      </c>
      <c r="K6" s="16" t="n">
        <v>10000</v>
      </c>
      <c r="L6" s="18"/>
      <c r="M6" s="17"/>
      <c r="N6" s="17"/>
      <c r="O6" s="17"/>
      <c r="P6" s="18" t="n">
        <v>10000</v>
      </c>
      <c r="Q6" s="19" t="n">
        <v>0.1</v>
      </c>
      <c r="R6" s="18"/>
      <c r="S6" s="20"/>
    </row>
    <row r="7" customFormat="false" ht="14.25" hidden="false" customHeight="false" outlineLevel="0" collapsed="false">
      <c r="A7" s="10" t="s">
        <v>19</v>
      </c>
      <c r="B7" s="10" t="s">
        <v>20</v>
      </c>
      <c r="C7" s="10" t="s">
        <v>21</v>
      </c>
      <c r="D7" s="11" t="n">
        <v>2080680330</v>
      </c>
      <c r="E7" s="12" t="s">
        <v>31</v>
      </c>
      <c r="F7" s="13" t="s">
        <v>23</v>
      </c>
      <c r="G7" s="11" t="n">
        <v>2022</v>
      </c>
      <c r="H7" s="11" t="n">
        <v>10000000030</v>
      </c>
      <c r="I7" s="14" t="n">
        <v>850000</v>
      </c>
      <c r="J7" s="15" t="s">
        <v>32</v>
      </c>
      <c r="K7" s="16" t="n">
        <v>85000</v>
      </c>
      <c r="L7" s="18"/>
      <c r="M7" s="17"/>
      <c r="N7" s="17"/>
      <c r="O7" s="17"/>
      <c r="P7" s="18" t="n">
        <v>85000</v>
      </c>
      <c r="Q7" s="19" t="n">
        <v>0.1</v>
      </c>
      <c r="R7" s="18"/>
      <c r="S7" s="20"/>
    </row>
    <row r="8" customFormat="false" ht="14.25" hidden="false" customHeight="false" outlineLevel="0" collapsed="false">
      <c r="A8" s="10" t="s">
        <v>19</v>
      </c>
      <c r="B8" s="10" t="s">
        <v>20</v>
      </c>
      <c r="C8" s="10" t="s">
        <v>21</v>
      </c>
      <c r="D8" s="11" t="n">
        <v>2080680330</v>
      </c>
      <c r="E8" s="12" t="s">
        <v>33</v>
      </c>
      <c r="F8" s="13" t="s">
        <v>23</v>
      </c>
      <c r="G8" s="11" t="n">
        <v>2022</v>
      </c>
      <c r="H8" s="11" t="n">
        <v>10000000030</v>
      </c>
      <c r="I8" s="14" t="n">
        <v>860000</v>
      </c>
      <c r="J8" s="15" t="s">
        <v>34</v>
      </c>
      <c r="K8" s="16" t="n">
        <v>86000</v>
      </c>
      <c r="L8" s="16" t="n">
        <v>172000</v>
      </c>
      <c r="M8" s="17"/>
      <c r="N8" s="17"/>
      <c r="O8" s="17"/>
      <c r="P8" s="18" t="n">
        <v>258000</v>
      </c>
      <c r="Q8" s="19" t="n">
        <v>0.3</v>
      </c>
      <c r="R8" s="18"/>
      <c r="S8" s="20"/>
    </row>
    <row r="9" customFormat="false" ht="14.25" hidden="false" customHeight="false" outlineLevel="0" collapsed="false">
      <c r="A9" s="10" t="s">
        <v>19</v>
      </c>
      <c r="B9" s="10" t="s">
        <v>20</v>
      </c>
      <c r="C9" s="10" t="s">
        <v>21</v>
      </c>
      <c r="D9" s="11" t="n">
        <v>2080680330</v>
      </c>
      <c r="E9" s="12" t="s">
        <v>35</v>
      </c>
      <c r="F9" s="13" t="s">
        <v>23</v>
      </c>
      <c r="G9" s="11" t="n">
        <v>2022</v>
      </c>
      <c r="H9" s="11" t="n">
        <v>10000000030</v>
      </c>
      <c r="I9" s="14" t="n">
        <v>1050000</v>
      </c>
      <c r="J9" s="15" t="s">
        <v>36</v>
      </c>
      <c r="K9" s="16" t="n">
        <v>105000</v>
      </c>
      <c r="L9" s="18"/>
      <c r="M9" s="17"/>
      <c r="N9" s="17"/>
      <c r="O9" s="17"/>
      <c r="P9" s="18" t="n">
        <v>105000</v>
      </c>
      <c r="Q9" s="19" t="n">
        <v>0.1</v>
      </c>
      <c r="R9" s="18"/>
      <c r="S9" s="20"/>
    </row>
    <row r="10" customFormat="false" ht="14.25" hidden="false" customHeight="false" outlineLevel="0" collapsed="false">
      <c r="A10" s="10" t="s">
        <v>19</v>
      </c>
      <c r="B10" s="10" t="s">
        <v>20</v>
      </c>
      <c r="C10" s="10" t="s">
        <v>21</v>
      </c>
      <c r="D10" s="11" t="n">
        <v>2080680330</v>
      </c>
      <c r="E10" s="12" t="s">
        <v>37</v>
      </c>
      <c r="F10" s="13" t="s">
        <v>23</v>
      </c>
      <c r="G10" s="11" t="n">
        <v>2022</v>
      </c>
      <c r="H10" s="11" t="n">
        <v>10000000030</v>
      </c>
      <c r="I10" s="14" t="n">
        <v>70000</v>
      </c>
      <c r="J10" s="15" t="s">
        <v>38</v>
      </c>
      <c r="K10" s="16" t="n">
        <v>7000</v>
      </c>
      <c r="L10" s="18"/>
      <c r="M10" s="17"/>
      <c r="N10" s="17"/>
      <c r="O10" s="17"/>
      <c r="P10" s="18" t="n">
        <v>7000</v>
      </c>
      <c r="Q10" s="19" t="n">
        <v>0.1</v>
      </c>
      <c r="R10" s="18"/>
      <c r="S10" s="20"/>
    </row>
    <row r="11" customFormat="false" ht="14.25" hidden="false" customHeight="false" outlineLevel="0" collapsed="false">
      <c r="A11" s="10" t="s">
        <v>19</v>
      </c>
      <c r="B11" s="10" t="s">
        <v>20</v>
      </c>
      <c r="C11" s="10" t="s">
        <v>21</v>
      </c>
      <c r="D11" s="11" t="n">
        <v>2080680330</v>
      </c>
      <c r="E11" s="12" t="s">
        <v>39</v>
      </c>
      <c r="F11" s="13" t="s">
        <v>23</v>
      </c>
      <c r="G11" s="11" t="n">
        <v>2022</v>
      </c>
      <c r="H11" s="11" t="n">
        <v>10000000030</v>
      </c>
      <c r="I11" s="14" t="n">
        <v>190000</v>
      </c>
      <c r="J11" s="15" t="s">
        <v>40</v>
      </c>
      <c r="K11" s="16" t="n">
        <v>19000</v>
      </c>
      <c r="L11" s="18"/>
      <c r="M11" s="17"/>
      <c r="N11" s="17"/>
      <c r="O11" s="17"/>
      <c r="P11" s="18" t="n">
        <v>19000</v>
      </c>
      <c r="Q11" s="19" t="n">
        <v>0.1</v>
      </c>
      <c r="R11" s="18"/>
      <c r="S11" s="20"/>
    </row>
    <row r="12" customFormat="false" ht="14.25" hidden="false" customHeight="false" outlineLevel="0" collapsed="false">
      <c r="A12" s="10" t="s">
        <v>19</v>
      </c>
      <c r="B12" s="10" t="s">
        <v>20</v>
      </c>
      <c r="C12" s="10" t="s">
        <v>21</v>
      </c>
      <c r="D12" s="11" t="n">
        <v>2080680330</v>
      </c>
      <c r="E12" s="12" t="s">
        <v>41</v>
      </c>
      <c r="F12" s="13" t="s">
        <v>23</v>
      </c>
      <c r="G12" s="11" t="n">
        <v>2022</v>
      </c>
      <c r="H12" s="11" t="n">
        <v>10000000030</v>
      </c>
      <c r="I12" s="14" t="n">
        <v>900000</v>
      </c>
      <c r="J12" s="15" t="s">
        <v>42</v>
      </c>
      <c r="K12" s="16" t="n">
        <v>90000</v>
      </c>
      <c r="L12" s="16" t="n">
        <v>180000</v>
      </c>
      <c r="M12" s="17"/>
      <c r="N12" s="17"/>
      <c r="O12" s="17"/>
      <c r="P12" s="18" t="n">
        <v>270000</v>
      </c>
      <c r="Q12" s="19" t="n">
        <v>0.3</v>
      </c>
      <c r="R12" s="18"/>
      <c r="S12" s="20"/>
    </row>
    <row r="13" customFormat="false" ht="14.25" hidden="false" customHeight="false" outlineLevel="0" collapsed="false">
      <c r="A13" s="10" t="s">
        <v>19</v>
      </c>
      <c r="B13" s="10" t="s">
        <v>20</v>
      </c>
      <c r="C13" s="10" t="s">
        <v>21</v>
      </c>
      <c r="D13" s="11" t="n">
        <v>2080680330</v>
      </c>
      <c r="E13" s="12" t="s">
        <v>43</v>
      </c>
      <c r="F13" s="13" t="s">
        <v>23</v>
      </c>
      <c r="G13" s="11" t="n">
        <v>2022</v>
      </c>
      <c r="H13" s="11" t="n">
        <v>10000000030</v>
      </c>
      <c r="I13" s="14" t="n">
        <v>920000</v>
      </c>
      <c r="J13" s="15" t="s">
        <v>44</v>
      </c>
      <c r="K13" s="16" t="n">
        <v>92000</v>
      </c>
      <c r="L13" s="18"/>
      <c r="M13" s="17"/>
      <c r="N13" s="17"/>
      <c r="O13" s="17"/>
      <c r="P13" s="18" t="n">
        <v>92000</v>
      </c>
      <c r="Q13" s="19" t="n">
        <v>0.1</v>
      </c>
      <c r="R13" s="18"/>
      <c r="S13" s="20"/>
    </row>
    <row r="14" customFormat="false" ht="14.25" hidden="false" customHeight="false" outlineLevel="0" collapsed="false">
      <c r="A14" s="10" t="s">
        <v>19</v>
      </c>
      <c r="B14" s="10" t="s">
        <v>20</v>
      </c>
      <c r="C14" s="10" t="s">
        <v>21</v>
      </c>
      <c r="D14" s="11" t="n">
        <v>2080680330</v>
      </c>
      <c r="E14" s="12" t="s">
        <v>45</v>
      </c>
      <c r="F14" s="13" t="s">
        <v>23</v>
      </c>
      <c r="G14" s="11" t="n">
        <v>2022</v>
      </c>
      <c r="H14" s="11" t="n">
        <v>10000000030</v>
      </c>
      <c r="I14" s="14" t="n">
        <v>350000</v>
      </c>
      <c r="J14" s="15" t="s">
        <v>46</v>
      </c>
      <c r="K14" s="16" t="n">
        <v>35000</v>
      </c>
      <c r="L14" s="18"/>
      <c r="M14" s="17"/>
      <c r="N14" s="17"/>
      <c r="O14" s="17"/>
      <c r="P14" s="18" t="n">
        <v>35000</v>
      </c>
      <c r="Q14" s="19" t="n">
        <v>0.1</v>
      </c>
      <c r="R14" s="18"/>
      <c r="S14" s="20"/>
    </row>
    <row r="15" customFormat="false" ht="14.25" hidden="false" customHeight="false" outlineLevel="0" collapsed="false">
      <c r="A15" s="10" t="s">
        <v>19</v>
      </c>
      <c r="B15" s="10" t="s">
        <v>20</v>
      </c>
      <c r="C15" s="10" t="s">
        <v>21</v>
      </c>
      <c r="D15" s="11" t="n">
        <v>2080680330</v>
      </c>
      <c r="E15" s="12" t="s">
        <v>47</v>
      </c>
      <c r="F15" s="13" t="s">
        <v>23</v>
      </c>
      <c r="G15" s="11" t="n">
        <v>2022</v>
      </c>
      <c r="H15" s="11" t="n">
        <v>10000000030</v>
      </c>
      <c r="I15" s="14" t="n">
        <v>290000</v>
      </c>
      <c r="J15" s="15" t="s">
        <v>48</v>
      </c>
      <c r="K15" s="16" t="n">
        <v>29000</v>
      </c>
      <c r="L15" s="18"/>
      <c r="M15" s="17"/>
      <c r="N15" s="17"/>
      <c r="O15" s="17"/>
      <c r="P15" s="18" t="n">
        <v>29000</v>
      </c>
      <c r="Q15" s="19" t="n">
        <v>0.1</v>
      </c>
      <c r="R15" s="18"/>
      <c r="S15" s="20"/>
    </row>
    <row r="16" customFormat="false" ht="14.25" hidden="false" customHeight="false" outlineLevel="0" collapsed="false">
      <c r="A16" s="10" t="s">
        <v>19</v>
      </c>
      <c r="B16" s="10" t="s">
        <v>20</v>
      </c>
      <c r="C16" s="10" t="s">
        <v>21</v>
      </c>
      <c r="D16" s="11" t="n">
        <v>2080680330</v>
      </c>
      <c r="E16" s="12" t="s">
        <v>49</v>
      </c>
      <c r="F16" s="13" t="s">
        <v>23</v>
      </c>
      <c r="G16" s="11" t="n">
        <v>2022</v>
      </c>
      <c r="H16" s="11" t="n">
        <v>10000000030</v>
      </c>
      <c r="I16" s="14" t="n">
        <v>180000</v>
      </c>
      <c r="J16" s="15" t="s">
        <v>50</v>
      </c>
      <c r="K16" s="16" t="n">
        <v>18000</v>
      </c>
      <c r="L16" s="18"/>
      <c r="M16" s="17"/>
      <c r="N16" s="17"/>
      <c r="O16" s="17"/>
      <c r="P16" s="18" t="n">
        <v>18000</v>
      </c>
      <c r="Q16" s="19" t="n">
        <v>0.1</v>
      </c>
      <c r="R16" s="18"/>
      <c r="S16" s="20"/>
    </row>
    <row r="17" customFormat="false" ht="14.25" hidden="false" customHeight="false" outlineLevel="0" collapsed="false">
      <c r="A17" s="10" t="s">
        <v>19</v>
      </c>
      <c r="B17" s="10" t="s">
        <v>20</v>
      </c>
      <c r="C17" s="10" t="s">
        <v>21</v>
      </c>
      <c r="D17" s="11" t="n">
        <v>2080680330</v>
      </c>
      <c r="E17" s="12" t="s">
        <v>51</v>
      </c>
      <c r="F17" s="13" t="s">
        <v>23</v>
      </c>
      <c r="G17" s="11" t="n">
        <v>2022</v>
      </c>
      <c r="H17" s="11" t="n">
        <v>10000000030</v>
      </c>
      <c r="I17" s="14" t="n">
        <v>1160000</v>
      </c>
      <c r="J17" s="15" t="s">
        <v>52</v>
      </c>
      <c r="K17" s="16" t="n">
        <v>116000</v>
      </c>
      <c r="L17" s="18"/>
      <c r="M17" s="17"/>
      <c r="N17" s="17"/>
      <c r="O17" s="17"/>
      <c r="P17" s="18" t="n">
        <v>116000</v>
      </c>
      <c r="Q17" s="19" t="n">
        <v>0.1</v>
      </c>
      <c r="R17" s="18"/>
      <c r="S17" s="20"/>
    </row>
    <row r="18" customFormat="false" ht="14.25" hidden="false" customHeight="false" outlineLevel="0" collapsed="false">
      <c r="A18" s="10" t="s">
        <v>19</v>
      </c>
      <c r="B18" s="10" t="s">
        <v>20</v>
      </c>
      <c r="C18" s="10" t="s">
        <v>21</v>
      </c>
      <c r="D18" s="11" t="n">
        <v>2080680330</v>
      </c>
      <c r="E18" s="12" t="s">
        <v>53</v>
      </c>
      <c r="F18" s="13" t="s">
        <v>23</v>
      </c>
      <c r="G18" s="11" t="n">
        <v>2022</v>
      </c>
      <c r="H18" s="11" t="n">
        <v>10000000030</v>
      </c>
      <c r="I18" s="14" t="n">
        <v>190000</v>
      </c>
      <c r="J18" s="15" t="s">
        <v>54</v>
      </c>
      <c r="K18" s="16" t="n">
        <v>19000</v>
      </c>
      <c r="L18" s="18"/>
      <c r="M18" s="17"/>
      <c r="N18" s="17"/>
      <c r="O18" s="17"/>
      <c r="P18" s="18" t="n">
        <v>19000</v>
      </c>
      <c r="Q18" s="19" t="n">
        <v>0.1</v>
      </c>
      <c r="R18" s="18"/>
      <c r="S18" s="20"/>
    </row>
    <row r="19" customFormat="false" ht="14.25" hidden="false" customHeight="false" outlineLevel="0" collapsed="false">
      <c r="A19" s="10" t="s">
        <v>19</v>
      </c>
      <c r="B19" s="10" t="s">
        <v>20</v>
      </c>
      <c r="C19" s="10" t="s">
        <v>21</v>
      </c>
      <c r="D19" s="11" t="n">
        <v>2080680330</v>
      </c>
      <c r="E19" s="12" t="s">
        <v>55</v>
      </c>
      <c r="F19" s="13" t="s">
        <v>23</v>
      </c>
      <c r="G19" s="11" t="n">
        <v>2022</v>
      </c>
      <c r="H19" s="11" t="n">
        <v>10000000030</v>
      </c>
      <c r="I19" s="14" t="n">
        <v>500000</v>
      </c>
      <c r="J19" s="15" t="s">
        <v>56</v>
      </c>
      <c r="K19" s="16" t="n">
        <v>50000</v>
      </c>
      <c r="L19" s="18"/>
      <c r="M19" s="17"/>
      <c r="N19" s="17"/>
      <c r="O19" s="17"/>
      <c r="P19" s="18" t="n">
        <v>50000</v>
      </c>
      <c r="Q19" s="19" t="n">
        <v>0.1</v>
      </c>
      <c r="R19" s="18"/>
      <c r="S19" s="20"/>
    </row>
    <row r="20" customFormat="false" ht="14.25" hidden="false" customHeight="false" outlineLevel="0" collapsed="false">
      <c r="A20" s="10" t="s">
        <v>19</v>
      </c>
      <c r="B20" s="10" t="s">
        <v>20</v>
      </c>
      <c r="C20" s="10" t="s">
        <v>21</v>
      </c>
      <c r="D20" s="11" t="n">
        <v>2080680330</v>
      </c>
      <c r="E20" s="12" t="s">
        <v>57</v>
      </c>
      <c r="F20" s="13" t="s">
        <v>23</v>
      </c>
      <c r="G20" s="11" t="n">
        <v>2022</v>
      </c>
      <c r="H20" s="11" t="n">
        <v>10000000030</v>
      </c>
      <c r="I20" s="14" t="n">
        <v>30000</v>
      </c>
      <c r="J20" s="15" t="s">
        <v>58</v>
      </c>
      <c r="K20" s="16" t="n">
        <v>3000</v>
      </c>
      <c r="L20" s="16" t="n">
        <v>6000</v>
      </c>
      <c r="M20" s="17"/>
      <c r="N20" s="17"/>
      <c r="O20" s="17"/>
      <c r="P20" s="18" t="n">
        <v>9000</v>
      </c>
      <c r="Q20" s="19" t="n">
        <v>0.3</v>
      </c>
      <c r="R20" s="18"/>
      <c r="S20" s="20"/>
    </row>
    <row r="21" customFormat="false" ht="14.25" hidden="false" customHeight="false" outlineLevel="0" collapsed="false">
      <c r="K21" s="1" t="n">
        <f aca="false">SUM(K3:K20)</f>
        <v>2000000</v>
      </c>
      <c r="L21" s="21" t="n">
        <f aca="false">SUM(L3:L20)</f>
        <v>2830000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conditionalFormatting sqref="Q3:Q20">
    <cfRule type="dataBar" priority="2">
      <dataBar showValue="1" minLength="10" maxLength="90">
        <cfvo type="min" val="0"/>
        <cfvo type="max" val="0"/>
        <color rgb="FF7F7F7F"/>
      </dataBar>
      <extLst>
        <ext xmlns:x14="http://schemas.microsoft.com/office/spreadsheetml/2009/9/main" uri="{B025F937-C7B1-47D3-B67F-A62EFF666E3E}">
          <x14:id>{E0B8D3E7-37EE-4345-A06A-1B378D30B490}</x14:id>
        </ext>
      </extLst>
    </cfRule>
    <cfRule type="dataBar" priority="3">
      <dataBar showValue="1" minLength="10" maxLength="90"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{453F451E-A0FF-4F51-8B16-27DE50D19024}</x14:id>
        </ext>
      </extLst>
    </cfRule>
    <cfRule type="dataBar" priority="4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{AB2F3D9B-3049-437B-832F-623357A7C23D}</x14:id>
        </ext>
      </extLst>
    </cfRule>
    <cfRule type="dataBar" priority="5">
      <dataBar showValue="1" minLength="10" maxLength="90"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{42185726-861C-4E45-AE64-24A6F42866CD}</x14:id>
        </ext>
      </extLst>
    </cfRule>
  </conditionalFormatting>
  <conditionalFormatting sqref="R2">
    <cfRule type="dataBar" priority="6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{F3640085-FC20-4DEE-82BB-4DBD25E0E72D}</x14:id>
        </ext>
      </extLst>
    </cfRule>
    <cfRule type="dataBar" priority="7">
      <dataBar showValue="1" minLength="10" maxLength="90"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{1043685A-63C3-47F5-9D96-C65AB0715114}</x14:id>
        </ext>
      </extLst>
    </cfRule>
  </conditionalFormatting>
  <conditionalFormatting sqref="Q2">
    <cfRule type="dataBar" priority="8">
      <dataBar showValue="1" minLength="10" maxLength="90">
        <cfvo type="min" val="0"/>
        <cfvo type="max" val="0"/>
        <color rgb="FF7F7F7F"/>
      </dataBar>
      <extLst>
        <ext xmlns:x14="http://schemas.microsoft.com/office/spreadsheetml/2009/9/main" uri="{B025F937-C7B1-47D3-B67F-A62EFF666E3E}">
          <x14:id>{F329F758-3EC5-4CAA-8817-4F3242E2EA67}</x14:id>
        </ext>
      </extLst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6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B8D3E7-37EE-4345-A06A-1B378D30B490}">
            <x14:dataBar minLength="10" maxLength="90" axisPosition="automatic" gradient="false">
              <x14:cfvo type="autoMin"/>
              <x14:cfvo type="autoMax"/>
              <x14:negativeFillColor rgb="FFFF0000"/>
              <x14:axisColor rgb="FF000000"/>
            </x14:dataBar>
          </x14:cfRule>
          <x14:cfRule type="dataBar" id="{453F451E-A0FF-4F51-8B16-27DE50D19024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14:cfRule type="dataBar" id="{AB2F3D9B-3049-437B-832F-623357A7C23D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14:cfRule type="dataBar" id="{42185726-861C-4E45-AE64-24A6F42866CD}">
            <x14:dataBar minLength="10" maxLength="90" axisPosition="automatic" gradient="false">
              <x14:cfvo type="autoMin"/>
              <x14:cfvo type="autoMax"/>
              <x14:negativeFillColor rgb="FFFF0000"/>
              <x14:axisColor rgb="FF000000"/>
            </x14:dataBar>
          </x14:cfRule>
          <xm:sqref>Q3:Q20</xm:sqref>
        </x14:conditionalFormatting>
        <x14:conditionalFormatting xmlns:xm="http://schemas.microsoft.com/office/excel/2006/main">
          <x14:cfRule type="dataBar" id="{F3640085-FC20-4DEE-82BB-4DBD25E0E72D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14:cfRule type="dataBar" id="{1043685A-63C3-47F5-9D96-C65AB0715114}">
            <x14:dataBar minLength="10" maxLength="90" axisPosition="automatic" gradient="false">
              <x14:cfvo type="autoMin"/>
              <x14:cfvo type="autoMax"/>
              <x14:negativeFillColor rgb="FFFF0000"/>
              <x14:axisColor rgb="FF000000"/>
            </x14:dataBar>
          </x14:cfRule>
          <xm:sqref>R2</xm:sqref>
        </x14:conditionalFormatting>
        <x14:conditionalFormatting xmlns:xm="http://schemas.microsoft.com/office/excel/2006/main">
          <x14:cfRule type="dataBar" id="{F329F758-3EC5-4CAA-8817-4F3242E2EA67}">
            <x14:dataBar minLength="10" maxLength="90" axisPosition="automatic" gradient="false">
              <x14:cfvo type="autoMin"/>
              <x14:cfvo type="autoMax"/>
              <x14:negativeFillColor rgb="FFFF0000"/>
              <x14:axisColor rgb="FF000000"/>
            </x14:dataBar>
          </x14:cfRule>
          <xm:sqref>Q2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2024-04-08T08:46:42Z</dcterms:created>
  <dc:creator>Lo Mele Buonamico Gianluca</dc:creator>
  <dc:description/>
  <dc:language>it-IT</dc:language>
  <cp:lastModifiedBy>Alice Bettoli</cp:lastModifiedBy>
  <cp:lastPrinted>2024-05-03T13:50:33Z</cp:lastPrinted>
  <dcterms:modified xsi:type="dcterms:W3CDTF">2024-04-15T08:24:15Z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